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b6c157b7be3889d/Documents/Creeting St Peter Parish Council/2025-26/November 2025 meeting/"/>
    </mc:Choice>
  </mc:AlternateContent>
  <xr:revisionPtr revIDLastSave="0" documentId="8_{DFA676AD-2A13-4B2F-8B31-50DACBB80372}" xr6:coauthVersionLast="47" xr6:coauthVersionMax="47" xr10:uidLastSave="{00000000-0000-0000-0000-000000000000}"/>
  <bookViews>
    <workbookView xWindow="-120" yWindow="-120" windowWidth="29040" windowHeight="15720" xr2:uid="{D1E85761-02D6-47CA-B04E-6342A773D2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1" i="1"/>
  <c r="J10" i="1"/>
  <c r="J9" i="1"/>
  <c r="J8" i="1"/>
  <c r="J7" i="1"/>
  <c r="J6" i="1"/>
  <c r="J5" i="1"/>
  <c r="J4" i="1"/>
  <c r="I14" i="1"/>
  <c r="I18" i="1" s="1"/>
  <c r="H14" i="1"/>
  <c r="H18" i="1" s="1"/>
  <c r="G14" i="1"/>
  <c r="G18" i="1" s="1"/>
  <c r="F14" i="1"/>
  <c r="F18" i="1" s="1"/>
  <c r="E14" i="1"/>
  <c r="E18" i="1" s="1"/>
  <c r="J16" i="1"/>
  <c r="J3" i="1"/>
  <c r="J14" i="1" l="1"/>
  <c r="J18" i="1" s="1"/>
</calcChain>
</file>

<file path=xl/sharedStrings.xml><?xml version="1.0" encoding="utf-8"?>
<sst xmlns="http://schemas.openxmlformats.org/spreadsheetml/2006/main" count="30" uniqueCount="16">
  <si>
    <t>date</t>
  </si>
  <si>
    <t>party</t>
  </si>
  <si>
    <t>details</t>
  </si>
  <si>
    <t>total</t>
  </si>
  <si>
    <t>no.</t>
  </si>
  <si>
    <t>precept</t>
  </si>
  <si>
    <t>grants received</t>
  </si>
  <si>
    <t>wayleaves</t>
  </si>
  <si>
    <t>VAT refunds</t>
  </si>
  <si>
    <t>bank interest</t>
  </si>
  <si>
    <t>Mid Suffolk District Council</t>
  </si>
  <si>
    <t>Precept (1/2) (2025/26)</t>
  </si>
  <si>
    <t>Barclays Business Savings Account</t>
  </si>
  <si>
    <t>Bank interest (4 Mar - 2 Jun)</t>
  </si>
  <si>
    <t>Precept (2/2) (2025/26)</t>
  </si>
  <si>
    <t>Bank interest (2 Jun - 7 Sept)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</si>
</sst>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textRotation="90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14874-F99C-4791-B1A0-B5C2F3C292B5}">
  <dimension ref="A1:J18"/>
  <sheetViews>
    <sheetView tabSelected="1" workbookViewId="0">
      <selection activeCell="G8" sqref="G8"/>
    </sheetView>
  </sheetViews>
  <sheetFormatPr defaultRowHeight="15" x14ac:dyDescent="0.25"/>
  <cols>
    <col min="1" max="2" width="10.7109375" style="3" customWidth="1"/>
    <col min="3" max="3" width="20.7109375" style="1" customWidth="1"/>
    <col min="4" max="4" width="25.7109375" style="1" customWidth="1"/>
    <col min="5" max="10" width="10.7109375" style="1" customWidth="1"/>
  </cols>
  <sheetData>
    <row r="1" spans="1:10" s="4" customFormat="1" ht="67.5" customHeight="1" x14ac:dyDescent="0.25">
      <c r="A1" s="2" t="s">
        <v>4</v>
      </c>
      <c r="B1" s="2" t="s">
        <v>0</v>
      </c>
      <c r="C1" s="2" t="s">
        <v>1</v>
      </c>
      <c r="D1" s="2" t="s">
        <v>2</v>
      </c>
      <c r="E1" s="6" t="s">
        <v>5</v>
      </c>
      <c r="F1" s="6" t="s">
        <v>6</v>
      </c>
      <c r="G1" s="6" t="s">
        <v>7</v>
      </c>
      <c r="H1" s="6" t="s">
        <v>8</v>
      </c>
      <c r="I1" s="6" t="s">
        <v>9</v>
      </c>
      <c r="J1" s="2" t="s">
        <v>3</v>
      </c>
    </row>
    <row r="3" spans="1:10" s="4" customFormat="1" ht="30" x14ac:dyDescent="0.25">
      <c r="A3" s="2">
        <v>1</v>
      </c>
      <c r="B3" s="5">
        <v>45761</v>
      </c>
      <c r="C3" s="2" t="s">
        <v>10</v>
      </c>
      <c r="D3" s="2" t="s">
        <v>11</v>
      </c>
      <c r="E3" s="7">
        <v>3046</v>
      </c>
      <c r="F3" s="7"/>
      <c r="G3" s="7"/>
      <c r="H3" s="7"/>
      <c r="I3" s="7"/>
      <c r="J3" s="7">
        <f t="shared" ref="J3:J7" si="0">SUM(E3:I3)</f>
        <v>3046</v>
      </c>
    </row>
    <row r="4" spans="1:10" s="4" customFormat="1" ht="30" x14ac:dyDescent="0.25">
      <c r="A4" s="2">
        <v>2</v>
      </c>
      <c r="B4" s="5">
        <v>45810</v>
      </c>
      <c r="C4" s="2" t="s">
        <v>12</v>
      </c>
      <c r="D4" s="2" t="s">
        <v>13</v>
      </c>
      <c r="E4" s="7"/>
      <c r="F4" s="7"/>
      <c r="G4" s="7"/>
      <c r="H4" s="7"/>
      <c r="I4" s="7">
        <v>15.78</v>
      </c>
      <c r="J4" s="7">
        <f t="shared" si="0"/>
        <v>15.78</v>
      </c>
    </row>
    <row r="5" spans="1:10" s="4" customFormat="1" ht="30" x14ac:dyDescent="0.25">
      <c r="A5" s="2">
        <v>3</v>
      </c>
      <c r="B5" s="5">
        <v>45810</v>
      </c>
      <c r="C5" s="2" t="s">
        <v>12</v>
      </c>
      <c r="D5" s="2" t="s">
        <v>13</v>
      </c>
      <c r="E5" s="7"/>
      <c r="F5" s="7"/>
      <c r="G5" s="7"/>
      <c r="H5" s="7"/>
      <c r="I5" s="7">
        <v>14.87</v>
      </c>
      <c r="J5" s="7">
        <f t="shared" si="0"/>
        <v>14.87</v>
      </c>
    </row>
    <row r="6" spans="1:10" s="4" customFormat="1" ht="30" x14ac:dyDescent="0.25">
      <c r="A6" s="2">
        <v>4</v>
      </c>
      <c r="B6" s="5">
        <v>45810</v>
      </c>
      <c r="C6" s="2" t="s">
        <v>12</v>
      </c>
      <c r="D6" s="2" t="s">
        <v>13</v>
      </c>
      <c r="E6" s="7"/>
      <c r="F6" s="7"/>
      <c r="G6" s="7"/>
      <c r="H6" s="7"/>
      <c r="I6" s="7">
        <v>9.4700000000000006</v>
      </c>
      <c r="J6" s="7">
        <f t="shared" si="0"/>
        <v>9.4700000000000006</v>
      </c>
    </row>
    <row r="7" spans="1:10" s="4" customFormat="1" ht="30" x14ac:dyDescent="0.25">
      <c r="A7" s="2">
        <v>5</v>
      </c>
      <c r="B7" s="5">
        <v>45810</v>
      </c>
      <c r="C7" s="2" t="s">
        <v>12</v>
      </c>
      <c r="D7" s="2" t="s">
        <v>13</v>
      </c>
      <c r="E7" s="7"/>
      <c r="F7" s="7"/>
      <c r="G7" s="7"/>
      <c r="H7" s="7"/>
      <c r="I7" s="7">
        <v>9.41</v>
      </c>
      <c r="J7" s="7">
        <f t="shared" si="0"/>
        <v>9.41</v>
      </c>
    </row>
    <row r="8" spans="1:10" s="4" customFormat="1" ht="30" x14ac:dyDescent="0.25">
      <c r="A8" s="2">
        <v>6</v>
      </c>
      <c r="B8" s="5">
        <v>45908</v>
      </c>
      <c r="C8" s="2" t="s">
        <v>10</v>
      </c>
      <c r="D8" s="2" t="s">
        <v>14</v>
      </c>
      <c r="E8" s="7">
        <v>3046</v>
      </c>
      <c r="F8" s="7"/>
      <c r="G8" s="7"/>
      <c r="H8" s="7"/>
      <c r="I8" s="7"/>
      <c r="J8" s="7">
        <f t="shared" ref="J8:J12" si="1">SUM(E8:I8)</f>
        <v>3046</v>
      </c>
    </row>
    <row r="9" spans="1:10" s="4" customFormat="1" ht="30" x14ac:dyDescent="0.25">
      <c r="A9" s="2">
        <v>7</v>
      </c>
      <c r="B9" s="5">
        <v>45908</v>
      </c>
      <c r="C9" s="2" t="s">
        <v>12</v>
      </c>
      <c r="D9" s="2" t="s">
        <v>15</v>
      </c>
      <c r="E9" s="7"/>
      <c r="F9" s="7"/>
      <c r="G9" s="7"/>
      <c r="H9" s="7"/>
      <c r="I9" s="7">
        <v>15.82</v>
      </c>
      <c r="J9" s="7">
        <f t="shared" si="1"/>
        <v>15.82</v>
      </c>
    </row>
    <row r="10" spans="1:10" s="4" customFormat="1" ht="30" x14ac:dyDescent="0.25">
      <c r="A10" s="2">
        <v>8</v>
      </c>
      <c r="B10" s="5">
        <v>45908</v>
      </c>
      <c r="C10" s="2" t="s">
        <v>12</v>
      </c>
      <c r="D10" s="2" t="s">
        <v>15</v>
      </c>
      <c r="E10" s="7"/>
      <c r="F10" s="7"/>
      <c r="G10" s="7"/>
      <c r="H10" s="7"/>
      <c r="I10" s="7">
        <v>14.9</v>
      </c>
      <c r="J10" s="7">
        <f t="shared" si="1"/>
        <v>14.9</v>
      </c>
    </row>
    <row r="11" spans="1:10" s="4" customFormat="1" ht="30" x14ac:dyDescent="0.25">
      <c r="A11" s="2">
        <v>9</v>
      </c>
      <c r="B11" s="5">
        <v>45908</v>
      </c>
      <c r="C11" s="2" t="s">
        <v>12</v>
      </c>
      <c r="D11" s="2" t="s">
        <v>15</v>
      </c>
      <c r="E11" s="7"/>
      <c r="F11" s="7"/>
      <c r="G11" s="7"/>
      <c r="H11" s="7"/>
      <c r="I11" s="7">
        <v>9.49</v>
      </c>
      <c r="J11" s="7">
        <f t="shared" si="1"/>
        <v>9.49</v>
      </c>
    </row>
    <row r="12" spans="1:10" s="4" customFormat="1" ht="30" x14ac:dyDescent="0.25">
      <c r="A12" s="2">
        <v>10</v>
      </c>
      <c r="B12" s="5">
        <v>45908</v>
      </c>
      <c r="C12" s="2" t="s">
        <v>12</v>
      </c>
      <c r="D12" s="2" t="s">
        <v>15</v>
      </c>
      <c r="E12" s="7"/>
      <c r="F12" s="7"/>
      <c r="G12" s="7"/>
      <c r="H12" s="7"/>
      <c r="I12" s="7">
        <v>9.43</v>
      </c>
      <c r="J12" s="7">
        <f t="shared" si="1"/>
        <v>9.43</v>
      </c>
    </row>
    <row r="13" spans="1:10" x14ac:dyDescent="0.25">
      <c r="J13" s="7"/>
    </row>
    <row r="14" spans="1:10" x14ac:dyDescent="0.25">
      <c r="E14" s="8">
        <f>SUM(E3:E13)</f>
        <v>6092</v>
      </c>
      <c r="F14" s="8">
        <f>SUM(F3:F13)</f>
        <v>0</v>
      </c>
      <c r="G14" s="8">
        <f>SUM(G3:G13)</f>
        <v>0</v>
      </c>
      <c r="H14" s="8">
        <f>SUM(H3:H13)</f>
        <v>0</v>
      </c>
      <c r="I14" s="8">
        <f>SUM(I3:I13)</f>
        <v>99.169999999999987</v>
      </c>
      <c r="J14" s="8">
        <f>SUM(E14:I14)</f>
        <v>6191.17</v>
      </c>
    </row>
    <row r="16" spans="1:10" x14ac:dyDescent="0.25">
      <c r="E16" s="8">
        <v>6092</v>
      </c>
      <c r="F16" s="8">
        <v>0</v>
      </c>
      <c r="G16" s="8">
        <v>30</v>
      </c>
      <c r="H16" s="8">
        <v>60</v>
      </c>
      <c r="I16" s="8">
        <v>110</v>
      </c>
      <c r="J16" s="8">
        <f>SUM(E16:I16)</f>
        <v>6292</v>
      </c>
    </row>
    <row r="18" spans="5:10" x14ac:dyDescent="0.25">
      <c r="E18" s="8">
        <f>E14-E16</f>
        <v>0</v>
      </c>
      <c r="F18" s="8">
        <f>F14-F16</f>
        <v>0</v>
      </c>
      <c r="G18" s="8">
        <f t="shared" ref="G18:J18" si="2">G14-G16</f>
        <v>-30</v>
      </c>
      <c r="H18" s="8">
        <f t="shared" si="2"/>
        <v>-60</v>
      </c>
      <c r="I18" s="8">
        <f t="shared" si="2"/>
        <v>-10.830000000000013</v>
      </c>
      <c r="J18" s="8">
        <f t="shared" si="2"/>
        <v>-100.82999999999993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Valladares</dc:creator>
  <cp:lastModifiedBy>Mark Valladares</cp:lastModifiedBy>
  <dcterms:created xsi:type="dcterms:W3CDTF">2024-07-07T15:48:25Z</dcterms:created>
  <dcterms:modified xsi:type="dcterms:W3CDTF">2025-11-02T21:32:25Z</dcterms:modified>
</cp:coreProperties>
</file>